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04AE1A22-E82E-4B3A-9773-D9C4F08EEEC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Sheet1!$B$1:$Q$132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J27" i="1"/>
  <c r="J28" i="1"/>
  <c r="J29" i="1"/>
  <c r="J30" i="1"/>
  <c r="J31" i="1"/>
  <c r="J32" i="1"/>
  <c r="J33" i="1"/>
  <c r="J34" i="1"/>
  <c r="J25" i="1"/>
  <c r="J35" i="1" l="1"/>
  <c r="J36" i="1" s="1"/>
</calcChain>
</file>

<file path=xl/sharedStrings.xml><?xml version="1.0" encoding="utf-8"?>
<sst xmlns="http://schemas.openxmlformats.org/spreadsheetml/2006/main" count="300" uniqueCount="184">
  <si>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</si>
  <si>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</si>
  <si>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</si>
  <si>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</si>
  <si>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</si>
  <si>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</si>
  <si>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</si>
  <si>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</si>
  <si>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</si>
  <si>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</si>
  <si>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</si>
  <si>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</si>
  <si>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</si>
  <si>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</si>
  <si>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</si>
  <si>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</si>
  <si>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</si>
  <si>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</si>
  <si>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</si>
  <si>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</si>
  <si>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</si>
  <si>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</si>
  <si>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</si>
  <si>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</si>
  <si>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</si>
  <si>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</si>
  <si>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</si>
  <si>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</si>
  <si>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</si>
  <si>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</si>
  <si>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</si>
  <si>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</si>
  <si>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</si>
  <si>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</si>
  <si>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</si>
  <si>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</si>
  <si>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</si>
  <si>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</si>
  <si>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</si>
  <si>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</si>
  <si>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</si>
  <si>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</si>
  <si>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</si>
  <si>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</si>
  <si>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</si>
  <si>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</si>
  <si>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</si>
  <si>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</si>
  <si>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</si>
  <si>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</si>
  <si>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</si>
  <si>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</si>
  <si>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</si>
  <si>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</si>
  <si>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</si>
  <si>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</si>
  <si>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</si>
  <si>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</si>
  <si>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</si>
  <si>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</si>
  <si>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</si>
  <si>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</si>
  <si>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</si>
  <si>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</si>
  <si>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</si>
  <si>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</si>
  <si>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</si>
  <si>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</si>
  <si>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</si>
  <si>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</si>
  <si>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</si>
  <si>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</si>
  <si>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</si>
  <si>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</si>
  <si>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-</t>
  </si>
  <si>
    <t>Dokumen</t>
  </si>
  <si>
    <t>Tempat kerja</t>
  </si>
  <si>
    <t>Suhu</t>
  </si>
  <si>
    <t>Udara</t>
  </si>
  <si>
    <t>Keadaan Ruangan</t>
  </si>
  <si>
    <t>Letak</t>
  </si>
  <si>
    <t>Penerangan</t>
  </si>
  <si>
    <t>Suara</t>
  </si>
  <si>
    <t>Keadaan tempat kerja</t>
  </si>
  <si>
    <t>Getaran</t>
  </si>
  <si>
    <t>8</t>
  </si>
  <si>
    <t>9</t>
  </si>
  <si>
    <t xml:space="preserve">Di dalamdan di luar ruangan </t>
  </si>
  <si>
    <t>Normal (25-300 C)</t>
  </si>
  <si>
    <t>Kering</t>
  </si>
  <si>
    <t xml:space="preserve">Luas </t>
  </si>
  <si>
    <t>Strategis</t>
  </si>
  <si>
    <t>Terang</t>
  </si>
  <si>
    <t xml:space="preserve">Tenang </t>
  </si>
  <si>
    <t>Bersih dan Rapi</t>
  </si>
  <si>
    <t>Tanpagetaran</t>
  </si>
  <si>
    <t>-Berbicara</t>
  </si>
  <si>
    <t>-Bekerja dengan jari</t>
  </si>
  <si>
    <t>Diklat Teknis</t>
  </si>
  <si>
    <t>Diklat Penjenjangan</t>
  </si>
  <si>
    <t>S1 Kesehatan</t>
  </si>
  <si>
    <t>Diklat Jabatan Fungsional Penyuluh Kesehatan masyarakat</t>
  </si>
  <si>
    <t xml:space="preserve"> Menganalisis data sebagai bahan penyusunan rencana kegiatan penyuluhan masyarakat.</t>
  </si>
  <si>
    <t>Menyusun draft laporan hasil identifikasi potensi wilayah.</t>
  </si>
  <si>
    <t>Menyusun draft materi penyuluhan kesehatan.</t>
  </si>
  <si>
    <t>Melakukan uji coba dan penyempurnaan atas media promosi kesehatan</t>
  </si>
  <si>
    <t>Melakukan pengolahan data hasil evaluasi media penyuluhan.</t>
  </si>
  <si>
    <t>Menyusun draft konsep pedoman/panduan/juknis pengembangan pedoman penyuluhan kesehatan masyarakat untuk satu program.</t>
  </si>
  <si>
    <t>Mengolah bahan/data/informasi/sebagai bahan pengembangan pedoman.</t>
  </si>
  <si>
    <t>Melaksanakan advokasi.</t>
  </si>
  <si>
    <t>Menyusun draft laporan kegiatan.</t>
  </si>
  <si>
    <t>Media advokasi</t>
  </si>
  <si>
    <t>Pelaksanaan advokasi</t>
  </si>
  <si>
    <t>Menilai kelengkapan data/informasi/bahan</t>
  </si>
  <si>
    <t>- Menguasai aplikasi Office dan internet</t>
  </si>
  <si>
    <t>- Kemampuan memecahkan masalah</t>
  </si>
  <si>
    <t>- Kemampuan berkomunikasi efektif</t>
  </si>
  <si>
    <t xml:space="preserve">- Kemampuan melaksanakan tugas teknis dan administratif
</t>
  </si>
  <si>
    <t xml:space="preserve">- (Intelegensi)
Kemampuan belajar secara umum
</t>
  </si>
  <si>
    <t xml:space="preserve">- (Bakat Verbal)
Kemampuan untuk memahami arti kata-kata dan penggunaannya secara tepat dan efektif
</t>
  </si>
  <si>
    <t xml:space="preserve">- (Bakat Ketelitian)
Kemampuan menyerap perincian yang berkaitan dalam bahan verbal atau dalam tabel.
</t>
  </si>
  <si>
    <t xml:space="preserve">- 1. T (Sets of Limit)  
Kemampuan menyesuaikan diri dengan situasi yang menghendaki pencapaian dengan tepat menurut perangkat batas, toleransi atau standar-standar tertentu
</t>
  </si>
  <si>
    <t xml:space="preserve">- 2. MVC (Measurable and Veri Fiable Criteria)
Kemampuan menyesuaikan diri dalam pengambilan kesimpulan, perbuatan pertimbangan atau pembuatan peraturan/keputusan berdasarkan kriteria yang diukur atau yang dapat diuji
</t>
  </si>
  <si>
    <t xml:space="preserve">-3. VARCH (Variety, changing)
Kemampuan menyesuaikan diri untuk melaksanakan berbagai tugas, sering berganti dari tugas yang satu ke tugas yang lainnya yang “berbeda” sifatnya, tanpa kehilangan efisiensi atau ketenangan diri
</t>
  </si>
  <si>
    <t xml:space="preserve">- 1. S (Sosial)
Pekerjaan yang berhubungan dengan klien
</t>
  </si>
  <si>
    <t xml:space="preserve">-2. E (Kewirausahaan/Entrepreneurship)
Pekerjaan yang berhubungan dengan pengambilan keputusan, negosiasi
</t>
  </si>
  <si>
    <t xml:space="preserve">- 3. R (Realistik)
Pekerjaan yang menggunakan peralatan dan perlengkapan spesifik, bekerja dengan objek nyata, dapat dilakukan sendiri
</t>
  </si>
  <si>
    <t>-Mendearng</t>
  </si>
  <si>
    <t>Dokumen penyusunan rencana kegiatan penyuluhan masyarakat.</t>
  </si>
  <si>
    <t>Dokumen laporan hasil identifikasi potensi wilayah.</t>
  </si>
  <si>
    <t>Dokumen materi penyuluhan kesehatan.</t>
  </si>
  <si>
    <t>Dokumen penyempurnaan atas media promosi kesehatan</t>
  </si>
  <si>
    <t>Dokumen pengolahan data hasil evaluasi media penyuluhan.</t>
  </si>
  <si>
    <t>Dokumen pengembangan pedoman penyuluhan kesehatan masyarakat untuk satu program.</t>
  </si>
  <si>
    <t>Dokumen bahan pengembangan pedoman.</t>
  </si>
  <si>
    <t>Dokumen  advokasi.</t>
  </si>
  <si>
    <t>Dokumen laporan kegiatan.</t>
  </si>
  <si>
    <t xml:space="preserve">1. Kelengkapan bahan kerja yang diterima
2. Kuantitas dan kualitas hasil kerja
3. Kesesuaian pelaksanaan tugas terhadap SPO dan penugasan pimpinan
</t>
  </si>
  <si>
    <t>Menganalisis data sebagai bahan penyusunan rencana kegiatan penyuluhan masyarakat, Menyusun draft laporan hasil identifikasi potensi wilayah, Melakukan uji coba dan penyempurnaan atas media promosi kesehatan, Menyusun draft konsep pedoman/panduan/juknis pengembangan pedoman penyuluhan kesehatan masyarakat untuk satu program.</t>
  </si>
  <si>
    <t>materi penyuluhan kesehatan</t>
  </si>
  <si>
    <t>Dokumen  advokasi</t>
  </si>
  <si>
    <t>Rencana kegiatan penyuluhan masyarakat</t>
  </si>
  <si>
    <t xml:space="preserve">Hasil identifikasi </t>
  </si>
  <si>
    <t>Penyempurnaan atas media promosi kesehatan</t>
  </si>
  <si>
    <t>Hasil evaluasi media penyuluhan</t>
  </si>
  <si>
    <t>Pedoman penyuluhan kesehatan masyarakat untuk satu program</t>
  </si>
  <si>
    <t>Bahan pengembangan pedoman</t>
  </si>
  <si>
    <t>Laporan kegiatan</t>
  </si>
  <si>
    <t>Pelaksanaan kegiatan penyuluhan masyarakat</t>
  </si>
  <si>
    <t xml:space="preserve">Pelaksanaan identifikasi </t>
  </si>
  <si>
    <t>Pelaksanaan penyuluhan kesehatan</t>
  </si>
  <si>
    <t>Pelaksanaan media promosi kesehatan</t>
  </si>
  <si>
    <t>Pelaksanaan evaluasi media penyuluhan</t>
  </si>
  <si>
    <t>Pelaksanaan penyuluhan kesehatan masyarakat untuk satu program</t>
  </si>
  <si>
    <t>Pelaksanaan pengembangan pedoman</t>
  </si>
  <si>
    <t>Pelaksanaan Laporan kegiatan</t>
  </si>
  <si>
    <t>SOP dan petunjuk teknis</t>
  </si>
  <si>
    <t>Peraturan terkait dan Juknis</t>
  </si>
  <si>
    <t>SOP dan uraian tugas</t>
  </si>
  <si>
    <t xml:space="preserve">Rencana kegiatan </t>
  </si>
  <si>
    <t>Peraturan terkait, SOP dan Juknis</t>
  </si>
  <si>
    <t>Intruksi pimpinan</t>
  </si>
  <si>
    <t>Surat perintah dan peraturan terkait</t>
  </si>
  <si>
    <t>Melaksanakan Advokai</t>
  </si>
  <si>
    <t>Laki-Laki/Perempuan</t>
  </si>
  <si>
    <t>Dinas Kesehatan</t>
  </si>
  <si>
    <t>Memiliki pengalaman dalam pelaksanaan tugas dibidang JF yang akan diduduki paling kurang 2 tahun</t>
  </si>
  <si>
    <t>Menyusun laporan pelaksanaan tugas kedinasan lain</t>
  </si>
  <si>
    <t>Dokumen laporan pelaksanaan tugas kedinasan lain</t>
  </si>
  <si>
    <t>pelaksanaan tugas kedinasan lain yang diperintahkan oleh atasan baik secara lisan maupun tertulis</t>
  </si>
  <si>
    <t>Melaksanaan tugas kedinasan lain yang diperintahkan oleh atasan baik secara lisan maupun tertulis</t>
  </si>
  <si>
    <t>Kepala Dinas</t>
  </si>
  <si>
    <t xml:space="preserve">Dinas Kesehatan Kepulauan </t>
  </si>
  <si>
    <t>Selayar</t>
  </si>
  <si>
    <t xml:space="preserve">Konsultasi dan Menerima Penugasan </t>
  </si>
  <si>
    <t>Kepala Bidang</t>
  </si>
  <si>
    <t>Singkronisasi  dan Koordinasi</t>
  </si>
  <si>
    <t>Tidak ada syarat Khusus</t>
  </si>
  <si>
    <t>Rapih</t>
  </si>
  <si>
    <t>Penyuluh Kesehatan Masyarakat  Ahli Muda</t>
  </si>
  <si>
    <t>Singkronisasi dan pelaksanaan tugas</t>
  </si>
  <si>
    <t>Sangat Baik</t>
  </si>
  <si>
    <t>Diklat Jenjang Penyuluh Kesehatan Masyarakat Ahli Muda</t>
  </si>
  <si>
    <t>Pejabat Fungsional dan Pelaksana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</si>
</sst>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.00000_-;\-* #,##0.00000_-;_-* &quot;-&quot;_-;_-@_-"/>
    <numFmt numFmtId="165" formatCode="_-* #,##0.0000_-;\-* #,##0.0000_-;_-* &quot;-&quot;_-;_-@_-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Bookman Old Style"/>
      <family val="1"/>
    </font>
    <font>
      <sz val="9"/>
      <color theme="1"/>
      <name val="Bookman Old Style"/>
      <family val="1"/>
    </font>
    <font>
      <sz val="9"/>
      <color rgb="FF000000"/>
      <name val="Bookman Old Style"/>
      <family val="1"/>
    </font>
    <font>
      <sz val="9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1" fontId="2" fillId="0" borderId="0" xfId="0" quotePrefix="1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/>
    <xf numFmtId="41" fontId="2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/>
    <xf numFmtId="0" fontId="2" fillId="0" borderId="0" xfId="0" applyFont="1" applyAlignment="1">
      <alignment horizontal="right" vertical="top"/>
    </xf>
    <xf numFmtId="0" fontId="2" fillId="3" borderId="9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justify" vertical="top"/>
    </xf>
    <xf numFmtId="0" fontId="2" fillId="0" borderId="3" xfId="0" applyFont="1" applyBorder="1"/>
    <xf numFmtId="0" fontId="2" fillId="4" borderId="1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quotePrefix="1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quotePrefix="1" applyFont="1" applyAlignment="1">
      <alignment horizontal="justify"/>
    </xf>
    <xf numFmtId="0" fontId="2" fillId="0" borderId="0" xfId="0" quotePrefix="1" applyFont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2" fillId="0" borderId="2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/>
    </xf>
    <xf numFmtId="0" fontId="2" fillId="3" borderId="7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top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justify" vertical="top"/>
    </xf>
    <xf numFmtId="0" fontId="2" fillId="0" borderId="14" xfId="0" applyFont="1" applyBorder="1" applyAlignment="1">
      <alignment horizontal="justify" vertical="top"/>
    </xf>
    <xf numFmtId="0" fontId="2" fillId="0" borderId="3" xfId="0" applyFont="1" applyBorder="1" applyAlignment="1">
      <alignment horizontal="justify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132"/>
  <sheetViews>
    <sheetView tabSelected="1" view="pageBreakPreview" topLeftCell="A33" zoomScaleSheetLayoutView="100" workbookViewId="0">
      <selection activeCell="I33" sqref="I33"/>
    </sheetView>
  </sheetViews>
  <sheetFormatPr defaultColWidth="9.1796875" defaultRowHeight="11.5" x14ac:dyDescent="0.25"/>
  <cols>
    <col min="1" max="1" width="3.7265625" style="10" customWidth="1"/>
    <col min="2" max="2" width="4.1796875" style="1" customWidth="1"/>
    <col min="3" max="3" width="30.453125" style="1" customWidth="1"/>
    <col min="4" max="4" width="2.453125" style="6" customWidth="1"/>
    <col min="5" max="5" width="18.26953125" style="1" customWidth="1"/>
    <col min="6" max="6" width="7.54296875" style="1" customWidth="1"/>
    <col min="7" max="7" width="0.54296875" style="1" hidden="1" customWidth="1"/>
    <col min="8" max="8" width="15.26953125" style="1" customWidth="1"/>
    <col min="9" max="9" width="12.7265625" style="1" customWidth="1"/>
    <col min="10" max="10" width="11.81640625" style="1" customWidth="1"/>
    <col min="11" max="16384" width="9.1796875" style="1"/>
  </cols>
  <sheetData>
    <row r="2" spans="1:17" ht="22.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</row>
    <row r="4" spans="1:17" ht="18.75" customHeight="1" x14ac:dyDescent="0.25">
      <c r="A4" s="2" t="s">
        <v>1</v>
      </c>
      <c r="B4" s="71" t="s">
        <v>6</v>
      </c>
      <c r="C4" s="71"/>
      <c r="D4" s="3" t="s">
        <v>11</v>
      </c>
      <c r="E4" s="58" t="s">
        <v>179</v>
      </c>
      <c r="F4" s="58"/>
      <c r="G4" s="58"/>
      <c r="H4" s="58"/>
      <c r="I4" s="58"/>
      <c r="J4" s="58"/>
      <c r="K4" s="4"/>
      <c r="L4" s="4"/>
      <c r="M4" s="4"/>
      <c r="N4" s="4"/>
      <c r="O4" s="4"/>
      <c r="P4" s="4"/>
      <c r="Q4" s="4"/>
    </row>
    <row r="5" spans="1:17" ht="15" customHeight="1" x14ac:dyDescent="0.25">
      <c r="A5" s="5" t="s">
        <v>2</v>
      </c>
      <c r="B5" s="56" t="s">
        <v>7</v>
      </c>
      <c r="C5" s="56"/>
      <c r="D5" s="6" t="s">
        <v>11</v>
      </c>
      <c r="E5" s="76" t="s">
        <v>74</v>
      </c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</row>
    <row r="6" spans="1:17" ht="16.5" customHeight="1" x14ac:dyDescent="0.25">
      <c r="A6" s="7" t="s">
        <v>3</v>
      </c>
      <c r="B6" s="71" t="s">
        <v>8</v>
      </c>
      <c r="C6" s="71"/>
      <c r="D6" s="3" t="s">
        <v>11</v>
      </c>
      <c r="E6" s="58"/>
      <c r="F6" s="58"/>
      <c r="G6" s="58"/>
      <c r="H6" s="58"/>
      <c r="I6" s="58"/>
      <c r="J6" s="58"/>
      <c r="K6" s="4"/>
      <c r="L6" s="4"/>
      <c r="M6" s="4"/>
      <c r="N6" s="4"/>
      <c r="O6" s="4"/>
      <c r="P6" s="4"/>
      <c r="Q6" s="4"/>
    </row>
    <row r="7" spans="1:17" x14ac:dyDescent="0.25">
      <c r="A7" s="5"/>
      <c r="B7" s="8" t="s">
        <v>14</v>
      </c>
      <c r="C7" s="1" t="s">
        <v>21</v>
      </c>
      <c r="D7" s="6" t="s">
        <v>11</v>
      </c>
      <c r="E7" s="76" t="s">
        <v>74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</row>
    <row r="8" spans="1:17" x14ac:dyDescent="0.25">
      <c r="A8" s="5"/>
      <c r="B8" s="8" t="s">
        <v>15</v>
      </c>
      <c r="C8" s="1" t="s">
        <v>22</v>
      </c>
      <c r="D8" s="6" t="s">
        <v>11</v>
      </c>
      <c r="E8" s="76" t="s">
        <v>74</v>
      </c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</row>
    <row r="9" spans="1:17" x14ac:dyDescent="0.25">
      <c r="A9" s="5"/>
      <c r="B9" s="8" t="s">
        <v>16</v>
      </c>
      <c r="C9" s="1" t="s">
        <v>23</v>
      </c>
      <c r="D9" s="6" t="s">
        <v>11</v>
      </c>
      <c r="E9" s="56" t="s">
        <v>165</v>
      </c>
      <c r="F9" s="56"/>
    </row>
    <row r="10" spans="1:17" x14ac:dyDescent="0.25">
      <c r="A10" s="5"/>
      <c r="B10" s="8" t="s">
        <v>17</v>
      </c>
      <c r="C10" s="1" t="s">
        <v>24</v>
      </c>
      <c r="D10" s="6" t="s">
        <v>11</v>
      </c>
      <c r="E10" s="76" t="s">
        <v>74</v>
      </c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</row>
    <row r="11" spans="1:17" x14ac:dyDescent="0.25">
      <c r="A11" s="5"/>
      <c r="B11" s="8" t="s">
        <v>18</v>
      </c>
      <c r="C11" s="1" t="s">
        <v>25</v>
      </c>
      <c r="D11" s="6" t="s">
        <v>11</v>
      </c>
      <c r="E11" s="76" t="s">
        <v>74</v>
      </c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</row>
    <row r="12" spans="1:17" x14ac:dyDescent="0.25">
      <c r="A12" s="5"/>
      <c r="B12" s="8" t="s">
        <v>19</v>
      </c>
      <c r="C12" s="1" t="s">
        <v>26</v>
      </c>
      <c r="D12" s="6" t="s">
        <v>11</v>
      </c>
      <c r="E12" s="76" t="s">
        <v>74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</row>
    <row r="13" spans="1:17" ht="14.25" customHeight="1" x14ac:dyDescent="0.25">
      <c r="A13" s="5"/>
      <c r="B13" s="8" t="s">
        <v>20</v>
      </c>
      <c r="C13" s="1" t="s">
        <v>27</v>
      </c>
      <c r="D13" s="6" t="s">
        <v>11</v>
      </c>
      <c r="E13" s="49" t="s">
        <v>74</v>
      </c>
      <c r="F13" s="49"/>
      <c r="G13" s="49"/>
      <c r="H13" s="49"/>
      <c r="I13" s="49"/>
      <c r="J13" s="49"/>
    </row>
    <row r="14" spans="1:17" ht="88.5" customHeight="1" x14ac:dyDescent="0.25">
      <c r="A14" s="7" t="s">
        <v>4</v>
      </c>
      <c r="B14" s="71" t="s">
        <v>9</v>
      </c>
      <c r="C14" s="71"/>
      <c r="D14" s="3" t="s">
        <v>11</v>
      </c>
      <c r="E14" s="58" t="s">
        <v>138</v>
      </c>
      <c r="F14" s="58"/>
      <c r="G14" s="58"/>
      <c r="H14" s="58"/>
      <c r="I14" s="58"/>
      <c r="J14" s="58"/>
      <c r="K14" s="4"/>
      <c r="L14" s="4"/>
      <c r="M14" s="4"/>
      <c r="N14" s="4"/>
      <c r="O14" s="4"/>
      <c r="P14" s="4"/>
      <c r="Q14" s="4"/>
    </row>
    <row r="15" spans="1:17" x14ac:dyDescent="0.25">
      <c r="A15" s="5" t="s">
        <v>5</v>
      </c>
      <c r="B15" s="56" t="s">
        <v>10</v>
      </c>
      <c r="C15" s="56"/>
      <c r="D15" s="6" t="s">
        <v>11</v>
      </c>
    </row>
    <row r="16" spans="1:17" ht="19.5" customHeight="1" x14ac:dyDescent="0.25">
      <c r="A16" s="5"/>
      <c r="B16" s="5" t="s">
        <v>14</v>
      </c>
      <c r="C16" s="9" t="s">
        <v>39</v>
      </c>
      <c r="D16" s="6" t="s">
        <v>11</v>
      </c>
      <c r="E16" s="78" t="s">
        <v>100</v>
      </c>
      <c r="F16" s="78"/>
      <c r="G16" s="78"/>
      <c r="H16" s="78"/>
      <c r="I16" s="78"/>
      <c r="J16" s="78"/>
    </row>
    <row r="17" spans="1:10" x14ac:dyDescent="0.25">
      <c r="A17" s="5"/>
      <c r="B17" s="8" t="s">
        <v>15</v>
      </c>
      <c r="C17" s="1" t="s">
        <v>40</v>
      </c>
    </row>
    <row r="18" spans="1:10" x14ac:dyDescent="0.25">
      <c r="A18" s="5"/>
      <c r="B18" s="8"/>
      <c r="C18" s="1" t="s">
        <v>99</v>
      </c>
      <c r="D18" s="6" t="s">
        <v>11</v>
      </c>
      <c r="E18" s="56" t="s">
        <v>182</v>
      </c>
      <c r="F18" s="56"/>
      <c r="G18" s="56"/>
      <c r="H18" s="56"/>
      <c r="I18" s="56"/>
      <c r="J18" s="56"/>
    </row>
    <row r="19" spans="1:10" ht="16.5" customHeight="1" x14ac:dyDescent="0.25">
      <c r="A19" s="5"/>
      <c r="B19" s="8"/>
      <c r="C19" s="1" t="s">
        <v>98</v>
      </c>
      <c r="D19" s="6" t="s">
        <v>11</v>
      </c>
      <c r="E19" s="56" t="s">
        <v>101</v>
      </c>
      <c r="F19" s="56"/>
      <c r="G19" s="56"/>
      <c r="H19" s="56"/>
      <c r="I19" s="56"/>
      <c r="J19" s="56"/>
    </row>
    <row r="20" spans="1:10" ht="32.25" customHeight="1" x14ac:dyDescent="0.25">
      <c r="B20" s="11" t="s">
        <v>16</v>
      </c>
      <c r="C20" s="1" t="s">
        <v>41</v>
      </c>
      <c r="D20" s="6" t="s">
        <v>11</v>
      </c>
      <c r="E20" s="49" t="s">
        <v>166</v>
      </c>
      <c r="F20" s="49"/>
      <c r="G20" s="49"/>
      <c r="H20" s="49"/>
      <c r="I20" s="49"/>
      <c r="J20" s="49"/>
    </row>
    <row r="21" spans="1:10" x14ac:dyDescent="0.25">
      <c r="A21" s="5" t="s">
        <v>12</v>
      </c>
      <c r="B21" s="56" t="s">
        <v>13</v>
      </c>
      <c r="C21" s="56"/>
    </row>
    <row r="22" spans="1:10" ht="15" customHeight="1" x14ac:dyDescent="0.25">
      <c r="B22" s="65" t="s">
        <v>28</v>
      </c>
      <c r="C22" s="68" t="s">
        <v>29</v>
      </c>
      <c r="D22" s="72" t="s">
        <v>35</v>
      </c>
      <c r="E22" s="73"/>
      <c r="F22" s="68" t="s">
        <v>31</v>
      </c>
      <c r="G22" s="68" t="s">
        <v>72</v>
      </c>
      <c r="H22" s="68" t="s">
        <v>72</v>
      </c>
      <c r="I22" s="68" t="s">
        <v>73</v>
      </c>
      <c r="J22" s="68" t="s">
        <v>36</v>
      </c>
    </row>
    <row r="23" spans="1:10" ht="15" customHeight="1" x14ac:dyDescent="0.25">
      <c r="B23" s="66"/>
      <c r="C23" s="69"/>
      <c r="D23" s="74"/>
      <c r="E23" s="75"/>
      <c r="F23" s="69"/>
      <c r="G23" s="69"/>
      <c r="H23" s="69"/>
      <c r="I23" s="69"/>
      <c r="J23" s="69"/>
    </row>
    <row r="24" spans="1:10" x14ac:dyDescent="0.25">
      <c r="B24" s="67"/>
      <c r="C24" s="70"/>
      <c r="D24" s="74"/>
      <c r="E24" s="75"/>
      <c r="F24" s="70"/>
      <c r="G24" s="70"/>
      <c r="H24" s="70"/>
      <c r="I24" s="70"/>
      <c r="J24" s="70"/>
    </row>
    <row r="25" spans="1:10" ht="34.5" x14ac:dyDescent="0.25">
      <c r="B25" s="12" t="s">
        <v>1</v>
      </c>
      <c r="C25" s="13" t="s">
        <v>102</v>
      </c>
      <c r="D25" s="61" t="s">
        <v>128</v>
      </c>
      <c r="E25" s="62"/>
      <c r="F25" s="14">
        <v>12</v>
      </c>
      <c r="G25" s="15">
        <v>240</v>
      </c>
      <c r="H25" s="14">
        <v>720</v>
      </c>
      <c r="I25" s="14">
        <v>78000</v>
      </c>
      <c r="J25" s="16">
        <f>F25*H25/I25</f>
        <v>0.11076923076923077</v>
      </c>
    </row>
    <row r="26" spans="1:10" ht="60" customHeight="1" x14ac:dyDescent="0.25">
      <c r="B26" s="12" t="s">
        <v>2</v>
      </c>
      <c r="C26" s="17" t="s">
        <v>103</v>
      </c>
      <c r="D26" s="63" t="s">
        <v>129</v>
      </c>
      <c r="E26" s="64"/>
      <c r="F26" s="14">
        <v>12</v>
      </c>
      <c r="G26" s="15">
        <v>240</v>
      </c>
      <c r="H26" s="14">
        <v>480</v>
      </c>
      <c r="I26" s="14">
        <v>78000</v>
      </c>
      <c r="J26" s="16">
        <f t="shared" ref="J26:J34" si="0">F26*H26/I26</f>
        <v>7.3846153846153853E-2</v>
      </c>
    </row>
    <row r="27" spans="1:10" ht="44.25" customHeight="1" x14ac:dyDescent="0.25">
      <c r="B27" s="12">
        <v>3</v>
      </c>
      <c r="C27" s="18" t="s">
        <v>104</v>
      </c>
      <c r="D27" s="85" t="s">
        <v>130</v>
      </c>
      <c r="E27" s="86"/>
      <c r="F27" s="14">
        <v>12</v>
      </c>
      <c r="G27" s="15">
        <v>300</v>
      </c>
      <c r="H27" s="14">
        <v>720</v>
      </c>
      <c r="I27" s="14">
        <v>78000</v>
      </c>
      <c r="J27" s="16">
        <f t="shared" si="0"/>
        <v>0.11076923076923077</v>
      </c>
    </row>
    <row r="28" spans="1:10" ht="54" customHeight="1" x14ac:dyDescent="0.25">
      <c r="B28" s="12">
        <v>4</v>
      </c>
      <c r="C28" s="17" t="s">
        <v>105</v>
      </c>
      <c r="D28" s="63" t="s">
        <v>131</v>
      </c>
      <c r="E28" s="64"/>
      <c r="F28" s="14">
        <v>12</v>
      </c>
      <c r="G28" s="15">
        <v>360</v>
      </c>
      <c r="H28" s="14">
        <v>720</v>
      </c>
      <c r="I28" s="14">
        <v>78000</v>
      </c>
      <c r="J28" s="16">
        <f t="shared" si="0"/>
        <v>0.11076923076923077</v>
      </c>
    </row>
    <row r="29" spans="1:10" ht="54.75" customHeight="1" thickBot="1" x14ac:dyDescent="0.3">
      <c r="B29" s="12">
        <v>5</v>
      </c>
      <c r="C29" s="17" t="s">
        <v>106</v>
      </c>
      <c r="D29" s="90" t="s">
        <v>132</v>
      </c>
      <c r="E29" s="91"/>
      <c r="F29" s="14">
        <v>12</v>
      </c>
      <c r="G29" s="19">
        <v>480</v>
      </c>
      <c r="H29" s="14">
        <v>960</v>
      </c>
      <c r="I29" s="14">
        <v>78000</v>
      </c>
      <c r="J29" s="16">
        <f t="shared" si="0"/>
        <v>0.14769230769230771</v>
      </c>
    </row>
    <row r="30" spans="1:10" ht="93.75" customHeight="1" thickTop="1" thickBot="1" x14ac:dyDescent="0.3">
      <c r="B30" s="12">
        <v>6</v>
      </c>
      <c r="C30" s="17" t="s">
        <v>107</v>
      </c>
      <c r="D30" s="92" t="s">
        <v>133</v>
      </c>
      <c r="E30" s="93"/>
      <c r="F30" s="14">
        <v>12</v>
      </c>
      <c r="G30" s="15">
        <v>360</v>
      </c>
      <c r="H30" s="14">
        <v>720</v>
      </c>
      <c r="I30" s="14">
        <v>78000</v>
      </c>
      <c r="J30" s="16">
        <f t="shared" si="0"/>
        <v>0.11076923076923077</v>
      </c>
    </row>
    <row r="31" spans="1:10" ht="35" thickTop="1" x14ac:dyDescent="0.25">
      <c r="B31" s="12">
        <v>7</v>
      </c>
      <c r="C31" s="17" t="s">
        <v>108</v>
      </c>
      <c r="D31" s="94" t="s">
        <v>134</v>
      </c>
      <c r="E31" s="95"/>
      <c r="F31" s="14">
        <v>12</v>
      </c>
      <c r="G31" s="15">
        <v>600</v>
      </c>
      <c r="H31" s="14">
        <v>1200</v>
      </c>
      <c r="I31" s="14">
        <v>78000</v>
      </c>
      <c r="J31" s="16">
        <f t="shared" si="0"/>
        <v>0.18461538461538463</v>
      </c>
    </row>
    <row r="32" spans="1:10" x14ac:dyDescent="0.25">
      <c r="B32" s="12">
        <v>8</v>
      </c>
      <c r="C32" s="17" t="s">
        <v>109</v>
      </c>
      <c r="D32" s="63" t="s">
        <v>135</v>
      </c>
      <c r="E32" s="64"/>
      <c r="F32" s="14">
        <v>12</v>
      </c>
      <c r="G32" s="15">
        <v>240</v>
      </c>
      <c r="H32" s="14">
        <v>720</v>
      </c>
      <c r="I32" s="14">
        <v>78000</v>
      </c>
      <c r="J32" s="16">
        <f t="shared" si="0"/>
        <v>0.11076923076923077</v>
      </c>
    </row>
    <row r="33" spans="1:10" ht="36" customHeight="1" x14ac:dyDescent="0.25">
      <c r="B33" s="12">
        <v>9</v>
      </c>
      <c r="C33" s="17" t="s">
        <v>110</v>
      </c>
      <c r="D33" s="63" t="s">
        <v>136</v>
      </c>
      <c r="E33" s="64"/>
      <c r="F33" s="14">
        <v>12</v>
      </c>
      <c r="G33" s="15">
        <v>420</v>
      </c>
      <c r="H33" s="14">
        <v>650</v>
      </c>
      <c r="I33" s="14">
        <v>78000</v>
      </c>
      <c r="J33" s="16">
        <f t="shared" si="0"/>
        <v>0.1</v>
      </c>
    </row>
    <row r="34" spans="1:10" ht="45.75" customHeight="1" x14ac:dyDescent="0.25">
      <c r="B34" s="12">
        <v>10</v>
      </c>
      <c r="C34" s="17" t="s">
        <v>167</v>
      </c>
      <c r="D34" s="90" t="s">
        <v>168</v>
      </c>
      <c r="E34" s="91"/>
      <c r="F34" s="14">
        <v>12</v>
      </c>
      <c r="G34" s="15">
        <v>240</v>
      </c>
      <c r="H34" s="14">
        <v>330</v>
      </c>
      <c r="I34" s="14">
        <v>78000</v>
      </c>
      <c r="J34" s="16">
        <f t="shared" si="0"/>
        <v>5.0769230769230768E-2</v>
      </c>
    </row>
    <row r="35" spans="1:10" x14ac:dyDescent="0.25">
      <c r="B35" s="60" t="s">
        <v>33</v>
      </c>
      <c r="C35" s="60"/>
      <c r="D35" s="60"/>
      <c r="E35" s="60"/>
      <c r="F35" s="60"/>
      <c r="G35" s="20"/>
      <c r="H35" s="20"/>
      <c r="I35" s="20"/>
      <c r="J35" s="21">
        <f>SUM(J25:J34)</f>
        <v>1.1107692307692307</v>
      </c>
    </row>
    <row r="36" spans="1:10" x14ac:dyDescent="0.25">
      <c r="B36" s="60" t="s">
        <v>34</v>
      </c>
      <c r="C36" s="60"/>
      <c r="D36" s="60"/>
      <c r="E36" s="60"/>
      <c r="F36" s="60"/>
      <c r="G36" s="60"/>
      <c r="H36" s="20"/>
      <c r="I36" s="20"/>
      <c r="J36" s="22">
        <f>J35</f>
        <v>1.1107692307692307</v>
      </c>
    </row>
    <row r="38" spans="1:10" x14ac:dyDescent="0.25">
      <c r="A38" s="5" t="s">
        <v>37</v>
      </c>
      <c r="B38" s="87" t="s">
        <v>30</v>
      </c>
      <c r="C38" s="87"/>
      <c r="D38" s="6" t="s">
        <v>11</v>
      </c>
    </row>
    <row r="39" spans="1:10" x14ac:dyDescent="0.25">
      <c r="A39" s="5"/>
      <c r="B39" s="88" t="s">
        <v>28</v>
      </c>
      <c r="C39" s="89" t="s">
        <v>30</v>
      </c>
      <c r="D39" s="89"/>
      <c r="E39" s="89"/>
      <c r="F39" s="89" t="s">
        <v>38</v>
      </c>
      <c r="G39" s="89"/>
      <c r="H39" s="89"/>
      <c r="I39" s="89"/>
      <c r="J39" s="89"/>
    </row>
    <row r="40" spans="1:10" x14ac:dyDescent="0.25">
      <c r="B40" s="88"/>
      <c r="C40" s="89"/>
      <c r="D40" s="89"/>
      <c r="E40" s="89"/>
      <c r="F40" s="89"/>
      <c r="G40" s="89"/>
      <c r="H40" s="89"/>
      <c r="I40" s="89"/>
      <c r="J40" s="89"/>
    </row>
    <row r="41" spans="1:10" ht="33.75" customHeight="1" x14ac:dyDescent="0.25">
      <c r="B41" s="12" t="s">
        <v>1</v>
      </c>
      <c r="C41" s="108" t="s">
        <v>128</v>
      </c>
      <c r="D41" s="109"/>
      <c r="E41" s="110"/>
      <c r="F41" s="82" t="s">
        <v>75</v>
      </c>
      <c r="G41" s="83"/>
      <c r="H41" s="83"/>
      <c r="I41" s="83"/>
      <c r="J41" s="84"/>
    </row>
    <row r="42" spans="1:10" ht="33.75" customHeight="1" x14ac:dyDescent="0.25">
      <c r="B42" s="12">
        <v>2</v>
      </c>
      <c r="C42" s="108" t="s">
        <v>129</v>
      </c>
      <c r="D42" s="109"/>
      <c r="E42" s="110"/>
      <c r="F42" s="82" t="s">
        <v>75</v>
      </c>
      <c r="G42" s="83"/>
      <c r="H42" s="83"/>
      <c r="I42" s="83"/>
      <c r="J42" s="84"/>
    </row>
    <row r="43" spans="1:10" ht="21.75" customHeight="1" x14ac:dyDescent="0.25">
      <c r="B43" s="12">
        <v>3</v>
      </c>
      <c r="C43" s="108" t="s">
        <v>130</v>
      </c>
      <c r="D43" s="109"/>
      <c r="E43" s="110"/>
      <c r="F43" s="82" t="s">
        <v>75</v>
      </c>
      <c r="G43" s="83"/>
      <c r="H43" s="83"/>
      <c r="I43" s="83"/>
      <c r="J43" s="84"/>
    </row>
    <row r="44" spans="1:10" ht="33" customHeight="1" x14ac:dyDescent="0.25">
      <c r="B44" s="12">
        <v>4</v>
      </c>
      <c r="C44" s="96" t="s">
        <v>131</v>
      </c>
      <c r="D44" s="97"/>
      <c r="E44" s="98"/>
      <c r="F44" s="82" t="s">
        <v>75</v>
      </c>
      <c r="G44" s="83"/>
      <c r="H44" s="83"/>
      <c r="I44" s="83"/>
      <c r="J44" s="84"/>
    </row>
    <row r="45" spans="1:10" ht="32.25" customHeight="1" x14ac:dyDescent="0.25">
      <c r="B45" s="12">
        <v>5</v>
      </c>
      <c r="C45" s="79" t="s">
        <v>132</v>
      </c>
      <c r="D45" s="80"/>
      <c r="E45" s="81"/>
      <c r="F45" s="82" t="s">
        <v>75</v>
      </c>
      <c r="G45" s="83"/>
      <c r="H45" s="83"/>
      <c r="I45" s="83"/>
      <c r="J45" s="84"/>
    </row>
    <row r="46" spans="1:10" ht="42.75" customHeight="1" x14ac:dyDescent="0.25">
      <c r="B46" s="12">
        <v>6</v>
      </c>
      <c r="C46" s="108" t="s">
        <v>133</v>
      </c>
      <c r="D46" s="109"/>
      <c r="E46" s="110"/>
      <c r="F46" s="82" t="s">
        <v>75</v>
      </c>
      <c r="G46" s="83"/>
      <c r="H46" s="83"/>
      <c r="I46" s="83"/>
      <c r="J46" s="84"/>
    </row>
    <row r="47" spans="1:10" ht="18.75" customHeight="1" x14ac:dyDescent="0.25">
      <c r="B47" s="12">
        <v>7</v>
      </c>
      <c r="C47" s="108" t="s">
        <v>134</v>
      </c>
      <c r="D47" s="109"/>
      <c r="E47" s="110"/>
      <c r="F47" s="82" t="s">
        <v>75</v>
      </c>
      <c r="G47" s="83"/>
      <c r="H47" s="83"/>
      <c r="I47" s="83"/>
      <c r="J47" s="84"/>
    </row>
    <row r="48" spans="1:10" ht="15" customHeight="1" x14ac:dyDescent="0.25">
      <c r="B48" s="12">
        <v>8</v>
      </c>
      <c r="C48" s="108" t="s">
        <v>135</v>
      </c>
      <c r="D48" s="109"/>
      <c r="E48" s="110"/>
      <c r="F48" s="82" t="s">
        <v>75</v>
      </c>
      <c r="G48" s="83"/>
      <c r="H48" s="83"/>
      <c r="I48" s="83"/>
      <c r="J48" s="84"/>
    </row>
    <row r="49" spans="1:10" ht="17.25" customHeight="1" x14ac:dyDescent="0.25">
      <c r="B49" s="12">
        <v>9</v>
      </c>
      <c r="C49" s="108" t="s">
        <v>136</v>
      </c>
      <c r="D49" s="109"/>
      <c r="E49" s="110"/>
      <c r="F49" s="82" t="s">
        <v>75</v>
      </c>
      <c r="G49" s="83"/>
      <c r="H49" s="83"/>
      <c r="I49" s="83"/>
      <c r="J49" s="84"/>
    </row>
    <row r="50" spans="1:10" ht="38.25" customHeight="1" x14ac:dyDescent="0.25">
      <c r="B50" s="12">
        <v>10</v>
      </c>
      <c r="C50" s="108" t="s">
        <v>168</v>
      </c>
      <c r="D50" s="109"/>
      <c r="E50" s="110"/>
      <c r="F50" s="82" t="s">
        <v>75</v>
      </c>
      <c r="G50" s="83"/>
      <c r="H50" s="83"/>
      <c r="I50" s="83"/>
      <c r="J50" s="84"/>
    </row>
    <row r="51" spans="1:10" x14ac:dyDescent="0.25">
      <c r="A51" s="10">
        <v>8</v>
      </c>
      <c r="B51" s="56" t="s">
        <v>42</v>
      </c>
      <c r="C51" s="56"/>
      <c r="D51" s="6" t="s">
        <v>11</v>
      </c>
    </row>
    <row r="52" spans="1:10" x14ac:dyDescent="0.25">
      <c r="B52" s="88" t="s">
        <v>28</v>
      </c>
      <c r="C52" s="88" t="s">
        <v>42</v>
      </c>
      <c r="D52" s="88"/>
      <c r="E52" s="88"/>
      <c r="F52" s="88" t="s">
        <v>43</v>
      </c>
      <c r="G52" s="88"/>
      <c r="H52" s="88"/>
      <c r="I52" s="88"/>
      <c r="J52" s="88"/>
    </row>
    <row r="53" spans="1:10" x14ac:dyDescent="0.25">
      <c r="B53" s="88"/>
      <c r="C53" s="88"/>
      <c r="D53" s="88"/>
      <c r="E53" s="88"/>
      <c r="F53" s="88"/>
      <c r="G53" s="88"/>
      <c r="H53" s="88"/>
      <c r="I53" s="88"/>
      <c r="J53" s="88"/>
    </row>
    <row r="54" spans="1:10" ht="21.75" customHeight="1" x14ac:dyDescent="0.25">
      <c r="B54" s="12">
        <v>1</v>
      </c>
      <c r="C54" s="40" t="s">
        <v>141</v>
      </c>
      <c r="D54" s="41"/>
      <c r="E54" s="42"/>
      <c r="F54" s="37" t="s">
        <v>148</v>
      </c>
      <c r="G54" s="38"/>
      <c r="H54" s="38"/>
      <c r="I54" s="38"/>
      <c r="J54" s="39"/>
    </row>
    <row r="55" spans="1:10" ht="21.75" customHeight="1" x14ac:dyDescent="0.25">
      <c r="B55" s="12">
        <v>2</v>
      </c>
      <c r="C55" s="40" t="s">
        <v>142</v>
      </c>
      <c r="D55" s="41"/>
      <c r="E55" s="42"/>
      <c r="F55" s="37" t="s">
        <v>149</v>
      </c>
      <c r="G55" s="38"/>
      <c r="H55" s="38"/>
      <c r="I55" s="38"/>
      <c r="J55" s="39"/>
    </row>
    <row r="56" spans="1:10" ht="21.75" customHeight="1" x14ac:dyDescent="0.25">
      <c r="B56" s="12">
        <v>3</v>
      </c>
      <c r="C56" s="40" t="s">
        <v>139</v>
      </c>
      <c r="D56" s="41"/>
      <c r="E56" s="42"/>
      <c r="F56" s="37" t="s">
        <v>150</v>
      </c>
      <c r="G56" s="38"/>
      <c r="H56" s="38"/>
      <c r="I56" s="38"/>
      <c r="J56" s="39"/>
    </row>
    <row r="57" spans="1:10" ht="26.25" customHeight="1" x14ac:dyDescent="0.25">
      <c r="B57" s="12">
        <v>4</v>
      </c>
      <c r="C57" s="40" t="s">
        <v>143</v>
      </c>
      <c r="D57" s="41"/>
      <c r="E57" s="42"/>
      <c r="F57" s="37" t="s">
        <v>151</v>
      </c>
      <c r="G57" s="38"/>
      <c r="H57" s="38"/>
      <c r="I57" s="38"/>
      <c r="J57" s="39"/>
    </row>
    <row r="58" spans="1:10" ht="21.75" customHeight="1" x14ac:dyDescent="0.25">
      <c r="B58" s="12">
        <v>5</v>
      </c>
      <c r="C58" s="40" t="s">
        <v>144</v>
      </c>
      <c r="D58" s="41"/>
      <c r="E58" s="42"/>
      <c r="F58" s="37" t="s">
        <v>152</v>
      </c>
      <c r="G58" s="38"/>
      <c r="H58" s="38"/>
      <c r="I58" s="38"/>
      <c r="J58" s="39"/>
    </row>
    <row r="59" spans="1:10" ht="27.75" customHeight="1" x14ac:dyDescent="0.25">
      <c r="B59" s="12">
        <v>6</v>
      </c>
      <c r="C59" s="40" t="s">
        <v>145</v>
      </c>
      <c r="D59" s="41"/>
      <c r="E59" s="42"/>
      <c r="F59" s="37" t="s">
        <v>153</v>
      </c>
      <c r="G59" s="38"/>
      <c r="H59" s="38"/>
      <c r="I59" s="38"/>
      <c r="J59" s="39"/>
    </row>
    <row r="60" spans="1:10" ht="21.75" customHeight="1" x14ac:dyDescent="0.25">
      <c r="B60" s="12">
        <v>7</v>
      </c>
      <c r="C60" s="40" t="s">
        <v>146</v>
      </c>
      <c r="D60" s="41"/>
      <c r="E60" s="42"/>
      <c r="F60" s="37" t="s">
        <v>154</v>
      </c>
      <c r="G60" s="38"/>
      <c r="H60" s="38"/>
      <c r="I60" s="38"/>
      <c r="J60" s="39"/>
    </row>
    <row r="61" spans="1:10" ht="17.25" customHeight="1" x14ac:dyDescent="0.25">
      <c r="B61" s="12">
        <v>8</v>
      </c>
      <c r="C61" s="40" t="s">
        <v>140</v>
      </c>
      <c r="D61" s="41"/>
      <c r="E61" s="42"/>
      <c r="F61" s="37" t="s">
        <v>112</v>
      </c>
      <c r="G61" s="38"/>
      <c r="H61" s="38"/>
      <c r="I61" s="38"/>
      <c r="J61" s="39"/>
    </row>
    <row r="62" spans="1:10" ht="18" customHeight="1" x14ac:dyDescent="0.25">
      <c r="B62" s="12">
        <v>9</v>
      </c>
      <c r="C62" s="40" t="s">
        <v>147</v>
      </c>
      <c r="D62" s="41"/>
      <c r="E62" s="42"/>
      <c r="F62" s="37" t="s">
        <v>155</v>
      </c>
      <c r="G62" s="38"/>
      <c r="H62" s="38"/>
      <c r="I62" s="38"/>
      <c r="J62" s="39"/>
    </row>
    <row r="63" spans="1:10" ht="27.75" customHeight="1" x14ac:dyDescent="0.25">
      <c r="B63" s="12">
        <v>10</v>
      </c>
      <c r="C63" s="46" t="s">
        <v>161</v>
      </c>
      <c r="D63" s="47"/>
      <c r="E63" s="48"/>
      <c r="F63" s="37" t="s">
        <v>169</v>
      </c>
      <c r="G63" s="38"/>
      <c r="H63" s="38"/>
      <c r="I63" s="38"/>
      <c r="J63" s="39"/>
    </row>
    <row r="65" spans="1:10" x14ac:dyDescent="0.25">
      <c r="A65" s="10">
        <v>9</v>
      </c>
      <c r="B65" s="56" t="s">
        <v>44</v>
      </c>
      <c r="C65" s="56"/>
      <c r="D65" s="6" t="s">
        <v>11</v>
      </c>
    </row>
    <row r="66" spans="1:10" x14ac:dyDescent="0.25">
      <c r="B66" s="88" t="s">
        <v>28</v>
      </c>
      <c r="C66" s="88" t="s">
        <v>44</v>
      </c>
      <c r="D66" s="88"/>
      <c r="E66" s="88"/>
      <c r="F66" s="88" t="s">
        <v>45</v>
      </c>
      <c r="G66" s="88"/>
      <c r="H66" s="88"/>
      <c r="I66" s="88"/>
      <c r="J66" s="88"/>
    </row>
    <row r="67" spans="1:10" x14ac:dyDescent="0.25">
      <c r="B67" s="88"/>
      <c r="C67" s="88"/>
      <c r="D67" s="88"/>
      <c r="E67" s="88"/>
      <c r="F67" s="88"/>
      <c r="G67" s="88"/>
      <c r="H67" s="88"/>
      <c r="I67" s="88"/>
      <c r="J67" s="88"/>
    </row>
    <row r="68" spans="1:10" ht="21" customHeight="1" x14ac:dyDescent="0.25">
      <c r="B68" s="12" t="s">
        <v>1</v>
      </c>
      <c r="C68" s="43" t="s">
        <v>156</v>
      </c>
      <c r="D68" s="44"/>
      <c r="E68" s="45"/>
      <c r="F68" s="122" t="s">
        <v>148</v>
      </c>
      <c r="G68" s="123"/>
      <c r="H68" s="123"/>
      <c r="I68" s="123"/>
      <c r="J68" s="124"/>
    </row>
    <row r="69" spans="1:10" ht="19.5" customHeight="1" x14ac:dyDescent="0.25">
      <c r="B69" s="12" t="s">
        <v>2</v>
      </c>
      <c r="C69" s="43" t="s">
        <v>157</v>
      </c>
      <c r="D69" s="106"/>
      <c r="E69" s="107"/>
      <c r="F69" s="96" t="s">
        <v>149</v>
      </c>
      <c r="G69" s="97"/>
      <c r="H69" s="97"/>
      <c r="I69" s="97"/>
      <c r="J69" s="98"/>
    </row>
    <row r="70" spans="1:10" ht="19.5" customHeight="1" x14ac:dyDescent="0.25">
      <c r="B70" s="12">
        <v>3</v>
      </c>
      <c r="C70" s="43" t="s">
        <v>158</v>
      </c>
      <c r="D70" s="44"/>
      <c r="E70" s="45"/>
      <c r="F70" s="43" t="s">
        <v>150</v>
      </c>
      <c r="G70" s="44"/>
      <c r="H70" s="44"/>
      <c r="I70" s="44"/>
      <c r="J70" s="45"/>
    </row>
    <row r="71" spans="1:10" ht="19.5" customHeight="1" x14ac:dyDescent="0.25">
      <c r="B71" s="12">
        <v>4</v>
      </c>
      <c r="C71" s="43" t="s">
        <v>156</v>
      </c>
      <c r="D71" s="44"/>
      <c r="E71" s="45"/>
      <c r="F71" s="43" t="s">
        <v>151</v>
      </c>
      <c r="G71" s="44"/>
      <c r="H71" s="44"/>
      <c r="I71" s="44"/>
      <c r="J71" s="45"/>
    </row>
    <row r="72" spans="1:10" ht="19.5" customHeight="1" x14ac:dyDescent="0.25">
      <c r="B72" s="12">
        <v>5</v>
      </c>
      <c r="C72" s="43" t="s">
        <v>159</v>
      </c>
      <c r="D72" s="44"/>
      <c r="E72" s="45"/>
      <c r="F72" s="43" t="s">
        <v>152</v>
      </c>
      <c r="G72" s="44"/>
      <c r="H72" s="44"/>
      <c r="I72" s="44"/>
      <c r="J72" s="45"/>
    </row>
    <row r="73" spans="1:10" ht="35.25" customHeight="1" x14ac:dyDescent="0.25">
      <c r="B73" s="12">
        <v>6</v>
      </c>
      <c r="C73" s="43" t="s">
        <v>160</v>
      </c>
      <c r="D73" s="44"/>
      <c r="E73" s="45"/>
      <c r="F73" s="43" t="s">
        <v>153</v>
      </c>
      <c r="G73" s="44"/>
      <c r="H73" s="44"/>
      <c r="I73" s="44"/>
      <c r="J73" s="45"/>
    </row>
    <row r="74" spans="1:10" ht="19.5" customHeight="1" x14ac:dyDescent="0.25">
      <c r="B74" s="12">
        <v>7</v>
      </c>
      <c r="C74" s="43" t="s">
        <v>160</v>
      </c>
      <c r="D74" s="44"/>
      <c r="E74" s="45"/>
      <c r="F74" s="43" t="s">
        <v>154</v>
      </c>
      <c r="G74" s="44"/>
      <c r="H74" s="44"/>
      <c r="I74" s="44"/>
      <c r="J74" s="45"/>
    </row>
    <row r="75" spans="1:10" ht="19.5" customHeight="1" x14ac:dyDescent="0.25">
      <c r="B75" s="12">
        <v>8</v>
      </c>
      <c r="C75" s="43" t="s">
        <v>111</v>
      </c>
      <c r="D75" s="106"/>
      <c r="E75" s="107"/>
      <c r="F75" s="43" t="s">
        <v>163</v>
      </c>
      <c r="G75" s="44"/>
      <c r="H75" s="44"/>
      <c r="I75" s="44"/>
      <c r="J75" s="45"/>
    </row>
    <row r="76" spans="1:10" ht="20.25" customHeight="1" x14ac:dyDescent="0.25">
      <c r="B76" s="12">
        <v>9</v>
      </c>
      <c r="C76" s="43" t="s">
        <v>159</v>
      </c>
      <c r="D76" s="106"/>
      <c r="E76" s="107"/>
      <c r="F76" s="43" t="s">
        <v>155</v>
      </c>
      <c r="G76" s="44"/>
      <c r="H76" s="44"/>
      <c r="I76" s="44"/>
      <c r="J76" s="45"/>
    </row>
    <row r="77" spans="1:10" ht="39.75" customHeight="1" x14ac:dyDescent="0.25">
      <c r="B77" s="12">
        <v>10</v>
      </c>
      <c r="C77" s="43" t="s">
        <v>162</v>
      </c>
      <c r="D77" s="44"/>
      <c r="E77" s="45"/>
      <c r="F77" s="37" t="s">
        <v>170</v>
      </c>
      <c r="G77" s="38"/>
      <c r="H77" s="38"/>
      <c r="I77" s="38"/>
      <c r="J77" s="39"/>
    </row>
    <row r="78" spans="1:10" x14ac:dyDescent="0.25">
      <c r="A78" s="10">
        <v>10</v>
      </c>
      <c r="B78" s="56" t="s">
        <v>46</v>
      </c>
      <c r="C78" s="56"/>
      <c r="D78" s="6" t="s">
        <v>11</v>
      </c>
    </row>
    <row r="79" spans="1:10" ht="30" customHeight="1" x14ac:dyDescent="0.25">
      <c r="B79" s="88" t="s">
        <v>32</v>
      </c>
      <c r="C79" s="88"/>
      <c r="D79" s="88"/>
      <c r="E79" s="88"/>
      <c r="F79" s="88"/>
      <c r="G79" s="88"/>
      <c r="H79" s="115"/>
      <c r="I79" s="35"/>
      <c r="J79" s="36"/>
    </row>
    <row r="80" spans="1:10" ht="45.75" customHeight="1" x14ac:dyDescent="0.25">
      <c r="B80" s="43" t="s">
        <v>137</v>
      </c>
      <c r="C80" s="44"/>
      <c r="D80" s="44"/>
      <c r="E80" s="44"/>
      <c r="F80" s="44"/>
      <c r="G80" s="44"/>
      <c r="H80" s="44"/>
      <c r="I80" s="33"/>
      <c r="J80" s="34"/>
    </row>
    <row r="82" spans="1:10" x14ac:dyDescent="0.25">
      <c r="A82" s="10">
        <v>11</v>
      </c>
      <c r="B82" s="1" t="s">
        <v>47</v>
      </c>
      <c r="D82" s="6" t="s">
        <v>11</v>
      </c>
    </row>
    <row r="83" spans="1:10" ht="15.75" customHeight="1" x14ac:dyDescent="0.25">
      <c r="B83" s="23" t="s">
        <v>28</v>
      </c>
      <c r="C83" s="88" t="s">
        <v>32</v>
      </c>
      <c r="D83" s="88"/>
      <c r="E83" s="88"/>
      <c r="F83" s="88"/>
      <c r="G83" s="88"/>
      <c r="H83" s="88"/>
      <c r="I83" s="88"/>
      <c r="J83" s="88"/>
    </row>
    <row r="84" spans="1:10" ht="30" customHeight="1" x14ac:dyDescent="0.25">
      <c r="B84" s="12" t="s">
        <v>1</v>
      </c>
      <c r="C84" s="119" t="s">
        <v>113</v>
      </c>
      <c r="D84" s="119"/>
      <c r="E84" s="119"/>
      <c r="F84" s="119"/>
      <c r="G84" s="119"/>
      <c r="H84" s="119"/>
      <c r="I84" s="119"/>
      <c r="J84" s="119"/>
    </row>
    <row r="85" spans="1:10" x14ac:dyDescent="0.25">
      <c r="A85" s="10">
        <v>12</v>
      </c>
      <c r="B85" s="56" t="s">
        <v>48</v>
      </c>
      <c r="C85" s="56"/>
      <c r="D85" s="6" t="s">
        <v>11</v>
      </c>
    </row>
    <row r="86" spans="1:10" x14ac:dyDescent="0.25">
      <c r="B86" s="88" t="s">
        <v>28</v>
      </c>
      <c r="C86" s="88" t="s">
        <v>6</v>
      </c>
      <c r="D86" s="88" t="s">
        <v>49</v>
      </c>
      <c r="E86" s="88"/>
      <c r="F86" s="88"/>
      <c r="G86" s="88"/>
      <c r="H86" s="88" t="s">
        <v>50</v>
      </c>
      <c r="I86" s="88"/>
      <c r="J86" s="88"/>
    </row>
    <row r="87" spans="1:10" x14ac:dyDescent="0.25">
      <c r="B87" s="88"/>
      <c r="C87" s="88"/>
      <c r="D87" s="88"/>
      <c r="E87" s="88"/>
      <c r="F87" s="88"/>
      <c r="G87" s="88"/>
      <c r="H87" s="88"/>
      <c r="I87" s="88"/>
      <c r="J87" s="88"/>
    </row>
    <row r="88" spans="1:10" ht="22.5" customHeight="1" x14ac:dyDescent="0.25">
      <c r="B88" s="120">
        <v>1</v>
      </c>
      <c r="C88" s="113" t="s">
        <v>171</v>
      </c>
      <c r="D88" s="116" t="s">
        <v>172</v>
      </c>
      <c r="E88" s="117"/>
      <c r="F88" s="117"/>
      <c r="G88" s="118"/>
      <c r="H88" s="100" t="s">
        <v>174</v>
      </c>
      <c r="I88" s="101"/>
      <c r="J88" s="102"/>
    </row>
    <row r="89" spans="1:10" ht="19.5" customHeight="1" x14ac:dyDescent="0.25">
      <c r="B89" s="121"/>
      <c r="C89" s="114"/>
      <c r="D89" s="27" t="s">
        <v>173</v>
      </c>
      <c r="E89" s="28"/>
      <c r="F89" s="28"/>
      <c r="G89" s="29"/>
      <c r="H89" s="103"/>
      <c r="I89" s="104"/>
      <c r="J89" s="105"/>
    </row>
    <row r="90" spans="1:10" ht="23.25" customHeight="1" x14ac:dyDescent="0.25">
      <c r="B90" s="120">
        <v>2</v>
      </c>
      <c r="C90" s="113" t="s">
        <v>175</v>
      </c>
      <c r="D90" s="116" t="s">
        <v>172</v>
      </c>
      <c r="E90" s="117"/>
      <c r="F90" s="117"/>
      <c r="G90" s="118"/>
      <c r="H90" s="100" t="s">
        <v>176</v>
      </c>
      <c r="I90" s="101"/>
      <c r="J90" s="102"/>
    </row>
    <row r="91" spans="1:10" ht="21" customHeight="1" x14ac:dyDescent="0.25">
      <c r="B91" s="121"/>
      <c r="C91" s="114"/>
      <c r="D91" s="27" t="s">
        <v>173</v>
      </c>
      <c r="E91" s="30"/>
      <c r="F91" s="30"/>
      <c r="G91" s="31"/>
      <c r="H91" s="103"/>
      <c r="I91" s="104"/>
      <c r="J91" s="105"/>
    </row>
    <row r="92" spans="1:10" ht="24" customHeight="1" x14ac:dyDescent="0.25">
      <c r="B92" s="120">
        <v>3</v>
      </c>
      <c r="C92" s="113" t="s">
        <v>183</v>
      </c>
      <c r="D92" s="116" t="s">
        <v>172</v>
      </c>
      <c r="E92" s="117"/>
      <c r="F92" s="117"/>
      <c r="G92" s="118"/>
      <c r="H92" s="100" t="s">
        <v>180</v>
      </c>
      <c r="I92" s="101"/>
      <c r="J92" s="102"/>
    </row>
    <row r="93" spans="1:10" ht="34.5" customHeight="1" x14ac:dyDescent="0.25">
      <c r="B93" s="121"/>
      <c r="C93" s="114"/>
      <c r="D93" s="27" t="s">
        <v>173</v>
      </c>
      <c r="E93" s="28"/>
      <c r="F93" s="28"/>
      <c r="G93" s="32"/>
      <c r="H93" s="103"/>
      <c r="I93" s="104"/>
      <c r="J93" s="105"/>
    </row>
    <row r="94" spans="1:10" x14ac:dyDescent="0.25">
      <c r="A94" s="10">
        <v>13</v>
      </c>
      <c r="B94" s="56" t="s">
        <v>51</v>
      </c>
      <c r="C94" s="56"/>
      <c r="D94" s="56"/>
    </row>
    <row r="95" spans="1:10" ht="30.75" customHeight="1" x14ac:dyDescent="0.25">
      <c r="B95" s="24" t="s">
        <v>28</v>
      </c>
      <c r="C95" s="88" t="s">
        <v>52</v>
      </c>
      <c r="D95" s="88"/>
      <c r="E95" s="88"/>
      <c r="F95" s="88" t="s">
        <v>53</v>
      </c>
      <c r="G95" s="88"/>
      <c r="H95" s="88"/>
      <c r="I95" s="88"/>
      <c r="J95" s="88"/>
    </row>
    <row r="96" spans="1:10" x14ac:dyDescent="0.25">
      <c r="B96" s="25" t="s">
        <v>1</v>
      </c>
      <c r="C96" s="99" t="s">
        <v>76</v>
      </c>
      <c r="D96" s="99"/>
      <c r="E96" s="99"/>
      <c r="F96" s="99" t="s">
        <v>87</v>
      </c>
      <c r="G96" s="99"/>
      <c r="H96" s="99"/>
      <c r="I96" s="99"/>
      <c r="J96" s="99"/>
    </row>
    <row r="97" spans="1:10" x14ac:dyDescent="0.25">
      <c r="B97" s="25" t="s">
        <v>2</v>
      </c>
      <c r="C97" s="99" t="s">
        <v>77</v>
      </c>
      <c r="D97" s="99"/>
      <c r="E97" s="99"/>
      <c r="F97" s="99" t="s">
        <v>88</v>
      </c>
      <c r="G97" s="99"/>
      <c r="H97" s="99"/>
      <c r="I97" s="99"/>
      <c r="J97" s="99"/>
    </row>
    <row r="98" spans="1:10" x14ac:dyDescent="0.25">
      <c r="B98" s="25" t="s">
        <v>3</v>
      </c>
      <c r="C98" s="99" t="s">
        <v>78</v>
      </c>
      <c r="D98" s="99"/>
      <c r="E98" s="99"/>
      <c r="F98" s="99" t="s">
        <v>89</v>
      </c>
      <c r="G98" s="99"/>
      <c r="H98" s="99"/>
      <c r="I98" s="99"/>
      <c r="J98" s="99"/>
    </row>
    <row r="99" spans="1:10" x14ac:dyDescent="0.25">
      <c r="B99" s="25" t="s">
        <v>4</v>
      </c>
      <c r="C99" s="99" t="s">
        <v>79</v>
      </c>
      <c r="D99" s="99"/>
      <c r="E99" s="99"/>
      <c r="F99" s="99" t="s">
        <v>90</v>
      </c>
      <c r="G99" s="99"/>
      <c r="H99" s="99"/>
      <c r="I99" s="99"/>
      <c r="J99" s="99"/>
    </row>
    <row r="100" spans="1:10" x14ac:dyDescent="0.25">
      <c r="B100" s="25" t="s">
        <v>5</v>
      </c>
      <c r="C100" s="99" t="s">
        <v>80</v>
      </c>
      <c r="D100" s="99"/>
      <c r="E100" s="99"/>
      <c r="F100" s="99" t="s">
        <v>91</v>
      </c>
      <c r="G100" s="99"/>
      <c r="H100" s="99"/>
      <c r="I100" s="99"/>
      <c r="J100" s="99"/>
    </row>
    <row r="101" spans="1:10" x14ac:dyDescent="0.25">
      <c r="B101" s="25" t="s">
        <v>12</v>
      </c>
      <c r="C101" s="99" t="s">
        <v>81</v>
      </c>
      <c r="D101" s="99"/>
      <c r="E101" s="99"/>
      <c r="F101" s="99" t="s">
        <v>92</v>
      </c>
      <c r="G101" s="99"/>
      <c r="H101" s="99"/>
      <c r="I101" s="99"/>
      <c r="J101" s="99"/>
    </row>
    <row r="102" spans="1:10" x14ac:dyDescent="0.25">
      <c r="B102" s="25" t="s">
        <v>37</v>
      </c>
      <c r="C102" s="99" t="s">
        <v>82</v>
      </c>
      <c r="D102" s="99"/>
      <c r="E102" s="99"/>
      <c r="F102" s="99" t="s">
        <v>93</v>
      </c>
      <c r="G102" s="99"/>
      <c r="H102" s="99"/>
      <c r="I102" s="99"/>
      <c r="J102" s="99"/>
    </row>
    <row r="103" spans="1:10" x14ac:dyDescent="0.25">
      <c r="B103" s="25" t="s">
        <v>85</v>
      </c>
      <c r="C103" s="99" t="s">
        <v>83</v>
      </c>
      <c r="D103" s="99"/>
      <c r="E103" s="99"/>
      <c r="F103" s="99" t="s">
        <v>94</v>
      </c>
      <c r="G103" s="99"/>
      <c r="H103" s="99"/>
      <c r="I103" s="99"/>
      <c r="J103" s="99"/>
    </row>
    <row r="104" spans="1:10" x14ac:dyDescent="0.25">
      <c r="B104" s="25" t="s">
        <v>86</v>
      </c>
      <c r="C104" s="99" t="s">
        <v>84</v>
      </c>
      <c r="D104" s="99"/>
      <c r="E104" s="99"/>
      <c r="F104" s="99" t="s">
        <v>95</v>
      </c>
      <c r="G104" s="99"/>
      <c r="H104" s="99"/>
      <c r="I104" s="99"/>
      <c r="J104" s="99"/>
    </row>
    <row r="105" spans="1:10" x14ac:dyDescent="0.25">
      <c r="A105" s="10">
        <v>15</v>
      </c>
      <c r="B105" s="1" t="s">
        <v>54</v>
      </c>
      <c r="D105" s="6" t="s">
        <v>11</v>
      </c>
    </row>
    <row r="106" spans="1:10" ht="17.25" customHeight="1" x14ac:dyDescent="0.25">
      <c r="B106" s="11" t="s">
        <v>14</v>
      </c>
      <c r="C106" s="1" t="s">
        <v>55</v>
      </c>
      <c r="D106" s="6" t="s">
        <v>11</v>
      </c>
      <c r="E106" s="57" t="s">
        <v>114</v>
      </c>
      <c r="F106" s="58"/>
      <c r="G106" s="58"/>
      <c r="H106" s="58"/>
      <c r="I106" s="58"/>
      <c r="J106" s="58"/>
    </row>
    <row r="107" spans="1:10" ht="17.25" customHeight="1" x14ac:dyDescent="0.25">
      <c r="B107" s="11"/>
      <c r="E107" s="57" t="s">
        <v>115</v>
      </c>
      <c r="F107" s="58"/>
      <c r="G107" s="58"/>
      <c r="H107" s="58"/>
      <c r="I107" s="58"/>
      <c r="J107" s="58"/>
    </row>
    <row r="108" spans="1:10" ht="17.25" customHeight="1" x14ac:dyDescent="0.25">
      <c r="B108" s="11"/>
      <c r="E108" s="57" t="s">
        <v>116</v>
      </c>
      <c r="F108" s="58"/>
      <c r="G108" s="58"/>
      <c r="H108" s="58"/>
      <c r="I108" s="58"/>
      <c r="J108" s="58"/>
    </row>
    <row r="109" spans="1:10" ht="17.25" customHeight="1" x14ac:dyDescent="0.25">
      <c r="B109" s="11"/>
      <c r="E109" s="57" t="s">
        <v>117</v>
      </c>
      <c r="F109" s="58"/>
      <c r="G109" s="58"/>
      <c r="H109" s="58"/>
      <c r="I109" s="58"/>
      <c r="J109" s="58"/>
    </row>
    <row r="110" spans="1:10" ht="33.75" customHeight="1" x14ac:dyDescent="0.25">
      <c r="B110" s="11" t="s">
        <v>15</v>
      </c>
      <c r="C110" s="1" t="s">
        <v>56</v>
      </c>
      <c r="D110" s="6" t="s">
        <v>11</v>
      </c>
      <c r="E110" s="57" t="s">
        <v>118</v>
      </c>
      <c r="F110" s="58"/>
      <c r="G110" s="58"/>
      <c r="H110" s="58"/>
      <c r="I110" s="58"/>
      <c r="J110" s="58"/>
    </row>
    <row r="111" spans="1:10" ht="48.75" customHeight="1" x14ac:dyDescent="0.25">
      <c r="B111" s="11"/>
      <c r="E111" s="57" t="s">
        <v>119</v>
      </c>
      <c r="F111" s="58"/>
      <c r="G111" s="58"/>
      <c r="H111" s="58"/>
      <c r="I111" s="58"/>
      <c r="J111" s="58"/>
    </row>
    <row r="112" spans="1:10" ht="48" customHeight="1" x14ac:dyDescent="0.25">
      <c r="B112" s="11"/>
      <c r="E112" s="57" t="s">
        <v>120</v>
      </c>
      <c r="F112" s="58"/>
      <c r="G112" s="58"/>
      <c r="H112" s="58"/>
      <c r="I112" s="58"/>
      <c r="J112" s="58"/>
    </row>
    <row r="113" spans="2:10" ht="58.5" customHeight="1" x14ac:dyDescent="0.25">
      <c r="B113" s="26" t="s">
        <v>16</v>
      </c>
      <c r="C113" s="9" t="s">
        <v>57</v>
      </c>
      <c r="D113" s="6" t="s">
        <v>11</v>
      </c>
      <c r="E113" s="57" t="s">
        <v>121</v>
      </c>
      <c r="F113" s="58"/>
      <c r="G113" s="58"/>
      <c r="H113" s="58"/>
      <c r="I113" s="58"/>
      <c r="J113" s="58"/>
    </row>
    <row r="114" spans="2:10" ht="61.5" customHeight="1" x14ac:dyDescent="0.25">
      <c r="B114" s="11"/>
      <c r="E114" s="51" t="s">
        <v>122</v>
      </c>
      <c r="F114" s="111"/>
      <c r="G114" s="111"/>
      <c r="H114" s="111"/>
      <c r="I114" s="111"/>
      <c r="J114" s="111"/>
    </row>
    <row r="115" spans="2:10" ht="61.5" customHeight="1" x14ac:dyDescent="0.25">
      <c r="B115" s="11"/>
      <c r="E115" s="51" t="s">
        <v>123</v>
      </c>
      <c r="F115" s="111"/>
      <c r="G115" s="111"/>
      <c r="H115" s="111"/>
      <c r="I115" s="111"/>
      <c r="J115" s="111"/>
    </row>
    <row r="116" spans="2:10" ht="36.75" customHeight="1" x14ac:dyDescent="0.25">
      <c r="B116" s="11" t="s">
        <v>17</v>
      </c>
      <c r="C116" s="1" t="s">
        <v>58</v>
      </c>
      <c r="D116" s="6" t="s">
        <v>11</v>
      </c>
      <c r="E116" s="57" t="s">
        <v>124</v>
      </c>
      <c r="F116" s="112"/>
      <c r="G116" s="112"/>
      <c r="H116" s="112"/>
      <c r="I116" s="112"/>
      <c r="J116" s="112"/>
    </row>
    <row r="117" spans="2:10" ht="57" customHeight="1" x14ac:dyDescent="0.25">
      <c r="B117" s="11"/>
      <c r="E117" s="51" t="s">
        <v>125</v>
      </c>
      <c r="F117" s="52"/>
      <c r="G117" s="52"/>
      <c r="H117" s="52"/>
      <c r="I117" s="52"/>
      <c r="J117" s="52"/>
    </row>
    <row r="118" spans="2:10" ht="47.25" customHeight="1" x14ac:dyDescent="0.25">
      <c r="B118" s="11"/>
      <c r="E118" s="51" t="s">
        <v>126</v>
      </c>
      <c r="F118" s="52"/>
      <c r="G118" s="52"/>
      <c r="H118" s="52"/>
      <c r="I118" s="52"/>
      <c r="J118" s="52"/>
    </row>
    <row r="119" spans="2:10" x14ac:dyDescent="0.25">
      <c r="B119" s="11" t="s">
        <v>18</v>
      </c>
      <c r="C119" s="1" t="s">
        <v>59</v>
      </c>
      <c r="D119" s="6" t="s">
        <v>11</v>
      </c>
      <c r="E119" s="53" t="s">
        <v>96</v>
      </c>
      <c r="F119" s="49"/>
      <c r="G119" s="49"/>
      <c r="H119" s="49"/>
      <c r="I119" s="49"/>
      <c r="J119" s="49"/>
    </row>
    <row r="120" spans="2:10" x14ac:dyDescent="0.25">
      <c r="B120" s="11"/>
      <c r="E120" s="53" t="s">
        <v>127</v>
      </c>
      <c r="F120" s="49"/>
      <c r="G120" s="49"/>
      <c r="H120" s="49"/>
      <c r="I120" s="49"/>
      <c r="J120" s="49"/>
    </row>
    <row r="121" spans="2:10" ht="36.75" customHeight="1" x14ac:dyDescent="0.25">
      <c r="B121" s="11"/>
      <c r="E121" s="54" t="s">
        <v>97</v>
      </c>
      <c r="F121" s="52"/>
      <c r="G121" s="52"/>
      <c r="H121" s="52"/>
      <c r="I121" s="52"/>
      <c r="J121" s="52"/>
    </row>
    <row r="122" spans="2:10" x14ac:dyDescent="0.25">
      <c r="B122" s="11" t="s">
        <v>19</v>
      </c>
      <c r="C122" s="1" t="s">
        <v>60</v>
      </c>
      <c r="D122" s="6" t="s">
        <v>11</v>
      </c>
      <c r="E122" s="55"/>
      <c r="F122" s="55"/>
      <c r="G122" s="55"/>
      <c r="H122" s="55"/>
      <c r="I122" s="55"/>
      <c r="J122" s="55"/>
    </row>
    <row r="123" spans="2:10" x14ac:dyDescent="0.25">
      <c r="C123" s="1" t="s">
        <v>61</v>
      </c>
      <c r="D123" s="6" t="s">
        <v>11</v>
      </c>
      <c r="E123" s="49" t="s">
        <v>164</v>
      </c>
      <c r="F123" s="49"/>
      <c r="G123" s="49"/>
      <c r="H123" s="49"/>
      <c r="I123" s="49"/>
      <c r="J123" s="49"/>
    </row>
    <row r="124" spans="2:10" x14ac:dyDescent="0.25">
      <c r="C124" s="1" t="s">
        <v>62</v>
      </c>
      <c r="D124" s="6" t="s">
        <v>11</v>
      </c>
      <c r="E124" s="49" t="s">
        <v>177</v>
      </c>
      <c r="F124" s="49"/>
      <c r="G124" s="49"/>
      <c r="H124" s="49"/>
      <c r="I124" s="49"/>
      <c r="J124" s="49"/>
    </row>
    <row r="125" spans="2:10" x14ac:dyDescent="0.25">
      <c r="C125" s="1" t="s">
        <v>63</v>
      </c>
      <c r="D125" s="6" t="s">
        <v>11</v>
      </c>
      <c r="E125" s="49" t="s">
        <v>177</v>
      </c>
      <c r="F125" s="49"/>
      <c r="G125" s="49"/>
      <c r="H125" s="49"/>
      <c r="I125" s="49"/>
      <c r="J125" s="49"/>
    </row>
    <row r="126" spans="2:10" x14ac:dyDescent="0.25">
      <c r="C126" s="1" t="s">
        <v>64</v>
      </c>
      <c r="D126" s="6" t="s">
        <v>11</v>
      </c>
      <c r="E126" s="49" t="s">
        <v>177</v>
      </c>
      <c r="F126" s="49"/>
      <c r="G126" s="49"/>
      <c r="H126" s="49"/>
      <c r="I126" s="49"/>
      <c r="J126" s="49"/>
    </row>
    <row r="127" spans="2:10" x14ac:dyDescent="0.25">
      <c r="C127" s="1" t="s">
        <v>65</v>
      </c>
      <c r="D127" s="6" t="s">
        <v>11</v>
      </c>
      <c r="E127" s="49" t="s">
        <v>177</v>
      </c>
      <c r="F127" s="49"/>
      <c r="G127" s="49"/>
      <c r="H127" s="49"/>
      <c r="I127" s="49"/>
      <c r="J127" s="49"/>
    </row>
    <row r="128" spans="2:10" x14ac:dyDescent="0.25">
      <c r="C128" s="1" t="s">
        <v>66</v>
      </c>
      <c r="D128" s="6" t="s">
        <v>11</v>
      </c>
      <c r="E128" s="50" t="s">
        <v>178</v>
      </c>
      <c r="F128" s="49"/>
      <c r="G128" s="49"/>
      <c r="H128" s="49"/>
      <c r="I128" s="49"/>
      <c r="J128" s="49"/>
    </row>
    <row r="129" spans="1:10" x14ac:dyDescent="0.25">
      <c r="C129" s="1" t="s">
        <v>67</v>
      </c>
      <c r="D129" s="6" t="s">
        <v>11</v>
      </c>
      <c r="E129" s="49" t="s">
        <v>177</v>
      </c>
      <c r="F129" s="49"/>
      <c r="G129" s="49"/>
      <c r="H129" s="49"/>
      <c r="I129" s="49"/>
      <c r="J129" s="49"/>
    </row>
    <row r="130" spans="1:10" x14ac:dyDescent="0.25">
      <c r="B130" s="11" t="s">
        <v>68</v>
      </c>
      <c r="C130" s="1" t="s">
        <v>69</v>
      </c>
      <c r="D130" s="6" t="s">
        <v>11</v>
      </c>
      <c r="E130" s="49"/>
      <c r="F130" s="49"/>
      <c r="G130" s="49"/>
      <c r="H130" s="49"/>
      <c r="I130" s="49"/>
      <c r="J130" s="49"/>
    </row>
    <row r="131" spans="1:10" x14ac:dyDescent="0.25">
      <c r="A131" s="10">
        <v>16</v>
      </c>
      <c r="B131" s="1" t="s">
        <v>70</v>
      </c>
      <c r="D131" s="6" t="s">
        <v>11</v>
      </c>
      <c r="E131" s="49" t="s">
        <v>181</v>
      </c>
      <c r="F131" s="49"/>
      <c r="G131" s="49"/>
      <c r="H131" s="49"/>
      <c r="I131" s="49"/>
      <c r="J131" s="49"/>
    </row>
    <row r="132" spans="1:10" x14ac:dyDescent="0.25">
      <c r="A132" s="10">
        <v>17</v>
      </c>
      <c r="B132" s="56" t="s">
        <v>71</v>
      </c>
      <c r="C132" s="56"/>
      <c r="D132" s="6" t="s">
        <v>11</v>
      </c>
      <c r="E132" s="49">
        <v>9</v>
      </c>
      <c r="F132" s="49"/>
      <c r="G132" s="49"/>
      <c r="H132" s="49"/>
      <c r="I132" s="49"/>
      <c r="J132" s="49"/>
    </row>
  </sheetData>
  <mergeCells count="185">
    <mergeCell ref="E10:Q10"/>
    <mergeCell ref="E7:Q7"/>
    <mergeCell ref="E8:Q8"/>
    <mergeCell ref="E12:Q12"/>
    <mergeCell ref="E11:Q11"/>
    <mergeCell ref="C88:C89"/>
    <mergeCell ref="B88:B89"/>
    <mergeCell ref="D90:G90"/>
    <mergeCell ref="C90:C91"/>
    <mergeCell ref="B90:B91"/>
    <mergeCell ref="H88:J89"/>
    <mergeCell ref="H90:J91"/>
    <mergeCell ref="E9:F9"/>
    <mergeCell ref="E19:J19"/>
    <mergeCell ref="E20:J20"/>
    <mergeCell ref="C41:E41"/>
    <mergeCell ref="F41:J41"/>
    <mergeCell ref="C68:E68"/>
    <mergeCell ref="F68:J68"/>
    <mergeCell ref="C69:E69"/>
    <mergeCell ref="F69:J69"/>
    <mergeCell ref="B65:C65"/>
    <mergeCell ref="C42:E42"/>
    <mergeCell ref="E13:J13"/>
    <mergeCell ref="E115:J115"/>
    <mergeCell ref="E116:J116"/>
    <mergeCell ref="E117:J117"/>
    <mergeCell ref="C76:E76"/>
    <mergeCell ref="F76:J76"/>
    <mergeCell ref="C103:E103"/>
    <mergeCell ref="F103:J103"/>
    <mergeCell ref="C102:E102"/>
    <mergeCell ref="F102:J102"/>
    <mergeCell ref="C92:C93"/>
    <mergeCell ref="B78:C78"/>
    <mergeCell ref="B79:H79"/>
    <mergeCell ref="C99:E99"/>
    <mergeCell ref="F99:J99"/>
    <mergeCell ref="D88:G88"/>
    <mergeCell ref="D92:G92"/>
    <mergeCell ref="C98:E98"/>
    <mergeCell ref="B85:C85"/>
    <mergeCell ref="C84:J84"/>
    <mergeCell ref="B92:B93"/>
    <mergeCell ref="E113:J113"/>
    <mergeCell ref="E114:J114"/>
    <mergeCell ref="D86:G87"/>
    <mergeCell ref="C86:C87"/>
    <mergeCell ref="C101:E101"/>
    <mergeCell ref="F101:J101"/>
    <mergeCell ref="F98:J98"/>
    <mergeCell ref="C104:E104"/>
    <mergeCell ref="F96:J96"/>
    <mergeCell ref="F104:J104"/>
    <mergeCell ref="C97:E97"/>
    <mergeCell ref="F97:J97"/>
    <mergeCell ref="C100:E100"/>
    <mergeCell ref="F100:J100"/>
    <mergeCell ref="E107:J107"/>
    <mergeCell ref="E108:J108"/>
    <mergeCell ref="E109:J109"/>
    <mergeCell ref="C75:E75"/>
    <mergeCell ref="C43:E43"/>
    <mergeCell ref="C66:E67"/>
    <mergeCell ref="F66:J67"/>
    <mergeCell ref="B51:C51"/>
    <mergeCell ref="B52:B53"/>
    <mergeCell ref="F44:J44"/>
    <mergeCell ref="F45:J45"/>
    <mergeCell ref="C46:E46"/>
    <mergeCell ref="F46:J46"/>
    <mergeCell ref="C47:E47"/>
    <mergeCell ref="F47:J47"/>
    <mergeCell ref="C48:E48"/>
    <mergeCell ref="F48:J48"/>
    <mergeCell ref="F61:J61"/>
    <mergeCell ref="C49:E49"/>
    <mergeCell ref="F49:J49"/>
    <mergeCell ref="C50:E50"/>
    <mergeCell ref="F50:J50"/>
    <mergeCell ref="F62:J62"/>
    <mergeCell ref="C52:E53"/>
    <mergeCell ref="B80:H80"/>
    <mergeCell ref="C83:J83"/>
    <mergeCell ref="C95:E95"/>
    <mergeCell ref="F95:J95"/>
    <mergeCell ref="C96:E96"/>
    <mergeCell ref="F59:J59"/>
    <mergeCell ref="F60:J60"/>
    <mergeCell ref="F63:J63"/>
    <mergeCell ref="B66:B67"/>
    <mergeCell ref="H92:J93"/>
    <mergeCell ref="C59:E59"/>
    <mergeCell ref="C60:E60"/>
    <mergeCell ref="C61:E61"/>
    <mergeCell ref="C77:E77"/>
    <mergeCell ref="F77:J77"/>
    <mergeCell ref="C70:E70"/>
    <mergeCell ref="F70:J70"/>
    <mergeCell ref="C71:E71"/>
    <mergeCell ref="C72:E72"/>
    <mergeCell ref="C73:E73"/>
    <mergeCell ref="C74:E74"/>
    <mergeCell ref="B86:B87"/>
    <mergeCell ref="H86:J87"/>
    <mergeCell ref="B94:D94"/>
    <mergeCell ref="E6:J6"/>
    <mergeCell ref="F75:J75"/>
    <mergeCell ref="G22:G24"/>
    <mergeCell ref="C45:E45"/>
    <mergeCell ref="F43:J43"/>
    <mergeCell ref="H22:H24"/>
    <mergeCell ref="E14:J14"/>
    <mergeCell ref="J22:J24"/>
    <mergeCell ref="D27:E27"/>
    <mergeCell ref="B38:C38"/>
    <mergeCell ref="B39:B40"/>
    <mergeCell ref="C39:E40"/>
    <mergeCell ref="F39:J40"/>
    <mergeCell ref="D29:E29"/>
    <mergeCell ref="D30:E30"/>
    <mergeCell ref="D31:E31"/>
    <mergeCell ref="D32:E32"/>
    <mergeCell ref="D33:E33"/>
    <mergeCell ref="D34:E34"/>
    <mergeCell ref="I22:I24"/>
    <mergeCell ref="C44:E44"/>
    <mergeCell ref="E18:J18"/>
    <mergeCell ref="F42:J42"/>
    <mergeCell ref="F52:J53"/>
    <mergeCell ref="B132:C132"/>
    <mergeCell ref="E106:J106"/>
    <mergeCell ref="E110:J110"/>
    <mergeCell ref="E111:J111"/>
    <mergeCell ref="E112:J112"/>
    <mergeCell ref="A2:J2"/>
    <mergeCell ref="B35:F35"/>
    <mergeCell ref="B36:G36"/>
    <mergeCell ref="D25:E25"/>
    <mergeCell ref="D26:E26"/>
    <mergeCell ref="B22:B24"/>
    <mergeCell ref="C22:C24"/>
    <mergeCell ref="B4:C4"/>
    <mergeCell ref="B5:C5"/>
    <mergeCell ref="B6:C6"/>
    <mergeCell ref="B21:C21"/>
    <mergeCell ref="B14:C14"/>
    <mergeCell ref="B15:C15"/>
    <mergeCell ref="D22:E24"/>
    <mergeCell ref="F22:F24"/>
    <mergeCell ref="E5:Q5"/>
    <mergeCell ref="D28:E28"/>
    <mergeCell ref="E16:J16"/>
    <mergeCell ref="E4:J4"/>
    <mergeCell ref="E132:J132"/>
    <mergeCell ref="E124:J124"/>
    <mergeCell ref="E125:J125"/>
    <mergeCell ref="E126:J126"/>
    <mergeCell ref="E127:J127"/>
    <mergeCell ref="E128:J128"/>
    <mergeCell ref="E129:J129"/>
    <mergeCell ref="E130:J130"/>
    <mergeCell ref="E118:J118"/>
    <mergeCell ref="E119:J119"/>
    <mergeCell ref="E123:J123"/>
    <mergeCell ref="E131:J131"/>
    <mergeCell ref="E121:J121"/>
    <mergeCell ref="E122:J122"/>
    <mergeCell ref="E120:J120"/>
    <mergeCell ref="F54:J54"/>
    <mergeCell ref="C55:E55"/>
    <mergeCell ref="C56:E56"/>
    <mergeCell ref="C57:E57"/>
    <mergeCell ref="C58:E58"/>
    <mergeCell ref="F71:J71"/>
    <mergeCell ref="F72:J72"/>
    <mergeCell ref="F73:J73"/>
    <mergeCell ref="F74:J74"/>
    <mergeCell ref="C54:E54"/>
    <mergeCell ref="C62:E62"/>
    <mergeCell ref="C63:E63"/>
    <mergeCell ref="F55:J55"/>
    <mergeCell ref="F56:J56"/>
    <mergeCell ref="F57:J57"/>
    <mergeCell ref="F58:J58"/>
  </mergeCells>
  <pageMargins left="0.70866141732283472" right="0.19685039370078741" top="0.78740157480314965" bottom="1.1811023622047245" header="0.31496062992125984" footer="0.31496062992125984"/>
  <pageSetup paperSize="9" scale="9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2022-03-08T11:25:51Z</cp:lastPrinted>
  <dcterms:created xsi:type="dcterms:W3CDTF">2021-12-03T06:59:34Z</dcterms:created>
  <dcterms:modified xsi:type="dcterms:W3CDTF">2025-01-16T01:54:14Z</dcterms:modified>
</cp:coreProperties>
</file>